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90" windowHeight="9340"/>
  </bookViews>
  <sheets>
    <sheet name="Dashboard" sheetId="1" r:id="rId1"/>
    <sheet name="Validation" sheetId="2" state="hidden" r:id="rId2"/>
    <sheet name="Sheet1" sheetId="3" state="hidden" r:id="rId3"/>
  </sheets>
  <calcPr calcId="124519"/>
</workbook>
</file>

<file path=xl/calcChain.xml><?xml version="1.0" encoding="utf-8"?>
<calcChain xmlns="http://schemas.openxmlformats.org/spreadsheetml/2006/main">
  <c r="K21" i="2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D12"/>
  <c r="C12"/>
  <c r="D11"/>
  <c r="C11"/>
  <c r="C10"/>
  <c r="C9"/>
  <c r="D8"/>
  <c r="C8"/>
  <c r="D7"/>
  <c r="C7"/>
  <c r="C6"/>
  <c r="C5"/>
  <c r="D4"/>
  <c r="C4"/>
  <c r="D3"/>
  <c r="C3"/>
  <c r="C2"/>
  <c r="C1"/>
  <c r="B2" i="1"/>
  <c r="A2"/>
  <c r="F2" s="1"/>
  <c r="G2" l="1"/>
  <c r="H2" s="1"/>
</calcChain>
</file>

<file path=xl/sharedStrings.xml><?xml version="1.0" encoding="utf-8"?>
<sst xmlns="http://schemas.openxmlformats.org/spreadsheetml/2006/main" count="94" uniqueCount="16">
  <si>
    <t>Match</t>
  </si>
  <si>
    <t>NA</t>
  </si>
  <si>
    <t>Ad Length</t>
  </si>
  <si>
    <t>Target</t>
  </si>
  <si>
    <t>Number of matches</t>
  </si>
  <si>
    <t>CPM</t>
  </si>
  <si>
    <t>Impression</t>
  </si>
  <si>
    <t>Cost</t>
  </si>
  <si>
    <t>10 Sec</t>
  </si>
  <si>
    <t>Geography</t>
  </si>
  <si>
    <t>Audience</t>
  </si>
  <si>
    <t>Interest</t>
  </si>
  <si>
    <t>20 Sec</t>
  </si>
  <si>
    <t>30 Sec</t>
  </si>
  <si>
    <t>Female</t>
  </si>
  <si>
    <t>Device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</si>
</sst>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Arial"/>
      <charset val="134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3E5"/>
        <bgColor rgb="FF9CC3E5"/>
      </patternFill>
    </fill>
    <fill>
      <patternFill patternType="solid">
        <fgColor theme="2" tint="-0.14996795556505021"/>
        <bgColor rgb="FFF2F2F2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13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D7" sqref="D7"/>
    </sheetView>
  </sheetViews>
  <sheetFormatPr defaultColWidth="12.6640625" defaultRowHeight="15" customHeight="1"/>
  <cols>
    <col min="1" max="2" width="18.33203125" hidden="1" customWidth="1"/>
    <col min="3" max="3" width="14.6640625" customWidth="1"/>
    <col min="4" max="4" width="17.4140625" customWidth="1"/>
    <col min="5" max="5" width="18" customWidth="1"/>
    <col min="6" max="6" width="15.25" customWidth="1"/>
    <col min="7" max="7" width="27.1640625" customWidth="1"/>
    <col min="8" max="8" width="25.5" customWidth="1"/>
  </cols>
  <sheetData>
    <row r="1" spans="1:8" ht="14.25" customHeight="1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t="str">
        <f>C2&amp;"-"&amp;D2</f>
        <v>10 Sec-Female</v>
      </c>
      <c r="B2" t="str">
        <f>E2&amp;"-"&amp;D2</f>
        <v>7-Female</v>
      </c>
      <c r="C2" s="8" t="s">
        <v>8</v>
      </c>
      <c r="D2" s="9" t="s">
        <v>14</v>
      </c>
      <c r="E2" s="9">
        <v>7</v>
      </c>
      <c r="F2" s="10">
        <f>VLOOKUP(A2,Validation!C:E,3,0)</f>
        <v>240</v>
      </c>
      <c r="G2" s="11">
        <f>VLOOKUP(B2,Validation!J:K,2,0)*1000000</f>
        <v>6300000</v>
      </c>
      <c r="H2" s="11">
        <f>(G2/1000)*F2</f>
        <v>1512000</v>
      </c>
    </row>
    <row r="3" spans="1:8" ht="14.25" customHeight="1">
      <c r="C3" s="12"/>
      <c r="D3" s="12"/>
      <c r="E3" s="12"/>
      <c r="F3" s="12"/>
    </row>
    <row r="4" spans="1:8" ht="14.25" customHeight="1">
      <c r="C4" s="12"/>
      <c r="D4" s="12"/>
      <c r="E4" s="12"/>
      <c r="F4" s="12"/>
    </row>
    <row r="5" spans="1:8" ht="14.25" customHeight="1">
      <c r="C5" s="12"/>
      <c r="D5" s="12"/>
      <c r="E5" s="12"/>
      <c r="F5" s="12"/>
    </row>
    <row r="6" spans="1:8" ht="14.25" customHeight="1">
      <c r="C6" s="12"/>
      <c r="D6" s="12"/>
      <c r="E6" s="12"/>
      <c r="F6" s="12"/>
    </row>
    <row r="7" spans="1:8" ht="14.25" customHeight="1">
      <c r="C7" s="12"/>
      <c r="D7" s="12"/>
      <c r="E7" s="12"/>
      <c r="F7" s="12"/>
    </row>
    <row r="8" spans="1:8" ht="14.25" customHeight="1">
      <c r="C8" s="12"/>
      <c r="D8" s="12"/>
      <c r="E8" s="12"/>
      <c r="F8" s="12"/>
    </row>
    <row r="9" spans="1:8" ht="14.25" customHeight="1">
      <c r="C9" s="12"/>
      <c r="D9" s="12"/>
      <c r="E9" s="12"/>
      <c r="F9" s="12"/>
    </row>
    <row r="10" spans="1:8" ht="14.25" customHeight="1">
      <c r="C10" s="12"/>
      <c r="D10" s="12"/>
      <c r="E10" s="12"/>
      <c r="F10" s="12"/>
    </row>
    <row r="11" spans="1:8" ht="14.25" customHeight="1">
      <c r="C11" s="12"/>
      <c r="D11" s="12"/>
      <c r="E11" s="12"/>
      <c r="F11" s="12"/>
    </row>
    <row r="12" spans="1:8" ht="14.25" customHeight="1">
      <c r="C12" s="12"/>
      <c r="D12" s="12"/>
      <c r="E12" s="12"/>
      <c r="F12" s="12"/>
    </row>
    <row r="13" spans="1:8" ht="14.25" customHeight="1">
      <c r="C13" s="12"/>
      <c r="D13" s="12"/>
      <c r="E13" s="12"/>
      <c r="F13" s="12"/>
    </row>
    <row r="14" spans="1:8" ht="14.25" customHeight="1">
      <c r="C14" s="12"/>
      <c r="D14" s="12"/>
      <c r="E14" s="12"/>
      <c r="F14" s="12"/>
    </row>
    <row r="15" spans="1:8" ht="14.25" customHeight="1">
      <c r="C15" s="12"/>
      <c r="D15" s="12"/>
      <c r="E15" s="12"/>
      <c r="F15" s="12"/>
    </row>
    <row r="16" spans="1:8" ht="14.25" customHeight="1">
      <c r="C16" s="12"/>
      <c r="D16" s="12"/>
      <c r="E16" s="12"/>
      <c r="F16" s="12"/>
    </row>
    <row r="17" spans="3:6" ht="14.25" customHeight="1">
      <c r="C17" s="12"/>
      <c r="D17" s="12"/>
      <c r="E17" s="12"/>
      <c r="F17" s="12"/>
    </row>
    <row r="18" spans="3:6" ht="14.25" customHeight="1">
      <c r="C18" s="12"/>
      <c r="D18" s="12"/>
      <c r="E18" s="12"/>
      <c r="F18" s="12"/>
    </row>
    <row r="19" spans="3:6" ht="14.25" customHeight="1">
      <c r="C19" s="12"/>
      <c r="D19" s="12"/>
      <c r="E19" s="12"/>
      <c r="F19" s="12"/>
    </row>
    <row r="20" spans="3:6" ht="14.25" customHeight="1">
      <c r="C20" s="12"/>
      <c r="D20" s="12"/>
      <c r="E20" s="12"/>
      <c r="F20" s="12"/>
    </row>
    <row r="21" spans="3:6" ht="14.25" customHeight="1">
      <c r="C21" s="12"/>
      <c r="D21" s="12"/>
      <c r="E21" s="12"/>
      <c r="F21" s="12"/>
    </row>
    <row r="22" spans="3:6" ht="14.25" customHeight="1">
      <c r="C22" s="12"/>
      <c r="D22" s="12"/>
      <c r="E22" s="12"/>
      <c r="F22" s="12"/>
    </row>
    <row r="23" spans="3:6" ht="14.25" customHeight="1">
      <c r="C23" s="12"/>
      <c r="D23" s="12"/>
      <c r="E23" s="12"/>
      <c r="F23" s="12"/>
    </row>
    <row r="24" spans="3:6" ht="14.25" customHeight="1">
      <c r="C24" s="12"/>
      <c r="D24" s="12"/>
      <c r="E24" s="12"/>
      <c r="F24" s="12"/>
    </row>
    <row r="25" spans="3:6" ht="14.25" customHeight="1">
      <c r="C25" s="12"/>
      <c r="D25" s="12"/>
      <c r="E25" s="12"/>
      <c r="F25" s="12"/>
    </row>
    <row r="26" spans="3:6" ht="14.25" customHeight="1">
      <c r="C26" s="12"/>
      <c r="D26" s="12"/>
      <c r="E26" s="12"/>
      <c r="F26" s="12"/>
    </row>
    <row r="27" spans="3:6" ht="14.25" customHeight="1">
      <c r="C27" s="12"/>
      <c r="D27" s="12"/>
      <c r="E27" s="12"/>
      <c r="F27" s="12"/>
    </row>
    <row r="28" spans="3:6" ht="14.25" customHeight="1">
      <c r="C28" s="12"/>
      <c r="D28" s="12"/>
      <c r="E28" s="12"/>
      <c r="F28" s="12"/>
    </row>
    <row r="29" spans="3:6" ht="14.25" customHeight="1">
      <c r="C29" s="12"/>
      <c r="D29" s="12"/>
      <c r="E29" s="12"/>
      <c r="F29" s="12"/>
    </row>
    <row r="30" spans="3:6" ht="14.25" customHeight="1">
      <c r="C30" s="12"/>
      <c r="D30" s="12"/>
      <c r="E30" s="12"/>
      <c r="F30" s="12"/>
    </row>
    <row r="31" spans="3:6" ht="14.25" customHeight="1">
      <c r="C31" s="12"/>
      <c r="D31" s="12"/>
      <c r="E31" s="12"/>
      <c r="F31" s="12"/>
    </row>
    <row r="32" spans="3:6" ht="14.25" customHeight="1">
      <c r="C32" s="12"/>
      <c r="D32" s="12"/>
      <c r="E32" s="12"/>
      <c r="F32" s="12"/>
    </row>
    <row r="33" spans="3:6" ht="14.25" customHeight="1">
      <c r="C33" s="12"/>
      <c r="D33" s="12"/>
      <c r="E33" s="12"/>
      <c r="F33" s="12"/>
    </row>
    <row r="34" spans="3:6" ht="14.25" customHeight="1">
      <c r="C34" s="12"/>
      <c r="D34" s="12"/>
      <c r="E34" s="12"/>
      <c r="F34" s="12"/>
    </row>
    <row r="35" spans="3:6" ht="14.25" customHeight="1">
      <c r="C35" s="12"/>
      <c r="D35" s="12"/>
      <c r="E35" s="12"/>
      <c r="F35" s="12"/>
    </row>
    <row r="36" spans="3:6" ht="14.25" customHeight="1">
      <c r="C36" s="12"/>
      <c r="D36" s="12"/>
      <c r="E36" s="12"/>
      <c r="F36" s="12"/>
    </row>
    <row r="37" spans="3:6" ht="14.25" customHeight="1">
      <c r="C37" s="12"/>
      <c r="D37" s="12"/>
      <c r="E37" s="12"/>
      <c r="F37" s="12"/>
    </row>
    <row r="38" spans="3:6" ht="14.25" customHeight="1">
      <c r="C38" s="12"/>
      <c r="D38" s="12"/>
      <c r="E38" s="12"/>
      <c r="F38" s="12"/>
    </row>
    <row r="39" spans="3:6" ht="14.25" customHeight="1">
      <c r="C39" s="12"/>
      <c r="D39" s="12"/>
      <c r="E39" s="12"/>
      <c r="F39" s="12"/>
    </row>
    <row r="40" spans="3:6" ht="14.25" customHeight="1">
      <c r="C40" s="12"/>
      <c r="D40" s="12"/>
      <c r="E40" s="12"/>
      <c r="F40" s="12"/>
    </row>
    <row r="41" spans="3:6" ht="14.25" customHeight="1">
      <c r="C41" s="12"/>
      <c r="D41" s="12"/>
      <c r="E41" s="12"/>
      <c r="F41" s="12"/>
    </row>
    <row r="42" spans="3:6" ht="14.25" customHeight="1">
      <c r="C42" s="12"/>
      <c r="D42" s="12"/>
      <c r="E42" s="12"/>
      <c r="F42" s="12"/>
    </row>
    <row r="43" spans="3:6" ht="14.25" customHeight="1">
      <c r="C43" s="12"/>
      <c r="D43" s="12"/>
      <c r="E43" s="12"/>
      <c r="F43" s="12"/>
    </row>
    <row r="44" spans="3:6" ht="14.25" customHeight="1">
      <c r="C44" s="12"/>
      <c r="D44" s="12"/>
      <c r="E44" s="12"/>
      <c r="F44" s="12"/>
    </row>
    <row r="45" spans="3:6" ht="14.25" customHeight="1">
      <c r="C45" s="12"/>
      <c r="D45" s="12"/>
      <c r="E45" s="12"/>
      <c r="F45" s="12"/>
    </row>
    <row r="46" spans="3:6" ht="14.25" customHeight="1">
      <c r="C46" s="12"/>
      <c r="D46" s="12"/>
      <c r="E46" s="12"/>
      <c r="F46" s="12"/>
    </row>
    <row r="47" spans="3:6" ht="14.25" customHeight="1">
      <c r="C47" s="12"/>
      <c r="D47" s="12"/>
      <c r="E47" s="12"/>
      <c r="F47" s="12"/>
    </row>
    <row r="48" spans="3:6" ht="14.25" customHeight="1">
      <c r="C48" s="12"/>
      <c r="D48" s="12"/>
      <c r="E48" s="12"/>
      <c r="F48" s="12"/>
    </row>
    <row r="49" spans="3:6" ht="14.25" customHeight="1">
      <c r="C49" s="12"/>
      <c r="D49" s="12"/>
      <c r="E49" s="12"/>
      <c r="F49" s="12"/>
    </row>
    <row r="50" spans="3:6" ht="14.25" customHeight="1">
      <c r="C50" s="12"/>
      <c r="D50" s="12"/>
      <c r="E50" s="12"/>
      <c r="F50" s="12"/>
    </row>
    <row r="51" spans="3:6" ht="14.25" customHeight="1">
      <c r="C51" s="12"/>
      <c r="D51" s="12"/>
      <c r="E51" s="12"/>
      <c r="F51" s="12"/>
    </row>
    <row r="52" spans="3:6" ht="14.25" customHeight="1">
      <c r="C52" s="12"/>
      <c r="D52" s="12"/>
      <c r="E52" s="12"/>
      <c r="F52" s="12"/>
    </row>
    <row r="53" spans="3:6" ht="14.25" customHeight="1">
      <c r="C53" s="12"/>
      <c r="D53" s="12"/>
      <c r="E53" s="12"/>
      <c r="F53" s="12"/>
    </row>
    <row r="54" spans="3:6" ht="14.25" customHeight="1">
      <c r="C54" s="12"/>
      <c r="D54" s="12"/>
      <c r="E54" s="12"/>
      <c r="F54" s="12"/>
    </row>
    <row r="55" spans="3:6" ht="14.25" customHeight="1">
      <c r="C55" s="12"/>
      <c r="D55" s="12"/>
      <c r="E55" s="12"/>
      <c r="F55" s="12"/>
    </row>
    <row r="56" spans="3:6" ht="14.25" customHeight="1">
      <c r="C56" s="12"/>
      <c r="D56" s="12"/>
      <c r="E56" s="12"/>
      <c r="F56" s="12"/>
    </row>
    <row r="57" spans="3:6" ht="14.25" customHeight="1">
      <c r="C57" s="12"/>
      <c r="D57" s="12"/>
      <c r="E57" s="12"/>
      <c r="F57" s="12"/>
    </row>
    <row r="58" spans="3:6" ht="14.25" customHeight="1">
      <c r="C58" s="12"/>
      <c r="D58" s="12"/>
      <c r="E58" s="12"/>
      <c r="F58" s="12"/>
    </row>
    <row r="59" spans="3:6" ht="14.25" customHeight="1">
      <c r="C59" s="12"/>
      <c r="D59" s="12"/>
      <c r="E59" s="12"/>
      <c r="F59" s="12"/>
    </row>
    <row r="60" spans="3:6" ht="14.25" customHeight="1">
      <c r="C60" s="12"/>
      <c r="D60" s="12"/>
      <c r="E60" s="12"/>
      <c r="F60" s="12"/>
    </row>
    <row r="61" spans="3:6" ht="14.25" customHeight="1">
      <c r="C61" s="12"/>
      <c r="D61" s="12"/>
      <c r="E61" s="12"/>
      <c r="F61" s="12"/>
    </row>
    <row r="62" spans="3:6" ht="14.25" customHeight="1">
      <c r="C62" s="12"/>
      <c r="D62" s="12"/>
      <c r="E62" s="12"/>
      <c r="F62" s="12"/>
    </row>
    <row r="63" spans="3:6" ht="14.25" customHeight="1">
      <c r="C63" s="12"/>
      <c r="D63" s="12"/>
      <c r="E63" s="12"/>
      <c r="F63" s="12"/>
    </row>
    <row r="64" spans="3:6" ht="14.25" customHeight="1">
      <c r="C64" s="12"/>
      <c r="D64" s="12"/>
      <c r="E64" s="12"/>
      <c r="F64" s="12"/>
    </row>
    <row r="65" spans="3:6" ht="14.25" customHeight="1">
      <c r="C65" s="12"/>
      <c r="D65" s="12"/>
      <c r="E65" s="12"/>
      <c r="F65" s="12"/>
    </row>
    <row r="66" spans="3:6" ht="14.25" customHeight="1">
      <c r="C66" s="12"/>
      <c r="D66" s="12"/>
      <c r="E66" s="12"/>
      <c r="F66" s="12"/>
    </row>
    <row r="67" spans="3:6" ht="14.25" customHeight="1">
      <c r="C67" s="12"/>
      <c r="D67" s="12"/>
      <c r="E67" s="12"/>
      <c r="F67" s="12"/>
    </row>
    <row r="68" spans="3:6" ht="14.25" customHeight="1">
      <c r="C68" s="12"/>
      <c r="D68" s="12"/>
      <c r="E68" s="12"/>
      <c r="F68" s="12"/>
    </row>
    <row r="69" spans="3:6" ht="14.25" customHeight="1">
      <c r="C69" s="12"/>
      <c r="D69" s="12"/>
      <c r="E69" s="12"/>
      <c r="F69" s="12"/>
    </row>
    <row r="70" spans="3:6" ht="14.25" customHeight="1">
      <c r="C70" s="12"/>
      <c r="D70" s="12"/>
      <c r="E70" s="12"/>
      <c r="F70" s="12"/>
    </row>
    <row r="71" spans="3:6" ht="14.25" customHeight="1">
      <c r="C71" s="12"/>
      <c r="D71" s="12"/>
      <c r="E71" s="12"/>
      <c r="F71" s="12"/>
    </row>
    <row r="72" spans="3:6" ht="14.25" customHeight="1">
      <c r="C72" s="12"/>
      <c r="D72" s="12"/>
      <c r="E72" s="12"/>
      <c r="F72" s="12"/>
    </row>
    <row r="73" spans="3:6" ht="14.25" customHeight="1">
      <c r="C73" s="12"/>
      <c r="D73" s="12"/>
      <c r="E73" s="12"/>
      <c r="F73" s="12"/>
    </row>
    <row r="74" spans="3:6" ht="14.25" customHeight="1">
      <c r="C74" s="12"/>
      <c r="D74" s="12"/>
      <c r="E74" s="12"/>
      <c r="F74" s="12"/>
    </row>
    <row r="75" spans="3:6" ht="14.25" customHeight="1">
      <c r="C75" s="12"/>
      <c r="D75" s="12"/>
      <c r="E75" s="12"/>
      <c r="F75" s="12"/>
    </row>
    <row r="76" spans="3:6" ht="14.25" customHeight="1">
      <c r="C76" s="12"/>
      <c r="D76" s="12"/>
      <c r="E76" s="12"/>
      <c r="F76" s="12"/>
    </row>
    <row r="77" spans="3:6" ht="14.25" customHeight="1">
      <c r="C77" s="12"/>
      <c r="D77" s="12"/>
      <c r="E77" s="12"/>
      <c r="F77" s="12"/>
    </row>
    <row r="78" spans="3:6" ht="14.25" customHeight="1">
      <c r="C78" s="12"/>
      <c r="D78" s="12"/>
      <c r="E78" s="12"/>
      <c r="F78" s="12"/>
    </row>
    <row r="79" spans="3:6" ht="14.25" customHeight="1">
      <c r="C79" s="12"/>
      <c r="D79" s="12"/>
      <c r="E79" s="12"/>
      <c r="F79" s="12"/>
    </row>
    <row r="80" spans="3:6" ht="14.25" customHeight="1">
      <c r="C80" s="12"/>
      <c r="D80" s="12"/>
      <c r="E80" s="12"/>
      <c r="F80" s="12"/>
    </row>
    <row r="81" spans="3:6" ht="14.25" customHeight="1">
      <c r="C81" s="12"/>
      <c r="D81" s="12"/>
      <c r="E81" s="12"/>
      <c r="F81" s="12"/>
    </row>
    <row r="82" spans="3:6" ht="14.25" customHeight="1">
      <c r="C82" s="12"/>
      <c r="D82" s="12"/>
      <c r="E82" s="12"/>
      <c r="F82" s="12"/>
    </row>
    <row r="83" spans="3:6" ht="14.25" customHeight="1">
      <c r="C83" s="12"/>
      <c r="D83" s="12"/>
      <c r="E83" s="12"/>
      <c r="F83" s="12"/>
    </row>
    <row r="84" spans="3:6" ht="14.25" customHeight="1">
      <c r="C84" s="12"/>
      <c r="D84" s="12"/>
      <c r="E84" s="12"/>
      <c r="F84" s="12"/>
    </row>
    <row r="85" spans="3:6" ht="14.25" customHeight="1">
      <c r="C85" s="12"/>
      <c r="D85" s="12"/>
      <c r="E85" s="12"/>
      <c r="F85" s="12"/>
    </row>
    <row r="86" spans="3:6" ht="14.25" customHeight="1">
      <c r="C86" s="12"/>
      <c r="D86" s="12"/>
      <c r="E86" s="12"/>
      <c r="F86" s="12"/>
    </row>
    <row r="87" spans="3:6" ht="14.25" customHeight="1">
      <c r="C87" s="12"/>
      <c r="D87" s="12"/>
      <c r="E87" s="12"/>
      <c r="F87" s="12"/>
    </row>
    <row r="88" spans="3:6" ht="14.25" customHeight="1">
      <c r="C88" s="12"/>
      <c r="D88" s="12"/>
      <c r="E88" s="12"/>
      <c r="F88" s="12"/>
    </row>
    <row r="89" spans="3:6" ht="14.25" customHeight="1">
      <c r="C89" s="12"/>
      <c r="D89" s="12"/>
      <c r="E89" s="12"/>
      <c r="F89" s="12"/>
    </row>
    <row r="90" spans="3:6" ht="14.25" customHeight="1">
      <c r="C90" s="12"/>
      <c r="D90" s="12"/>
      <c r="E90" s="12"/>
      <c r="F90" s="12"/>
    </row>
    <row r="91" spans="3:6" ht="14.25" customHeight="1">
      <c r="C91" s="12"/>
      <c r="D91" s="12"/>
      <c r="E91" s="12"/>
      <c r="F91" s="12"/>
    </row>
    <row r="92" spans="3:6" ht="14.25" customHeight="1">
      <c r="C92" s="12"/>
      <c r="D92" s="12"/>
      <c r="E92" s="12"/>
      <c r="F92" s="12"/>
    </row>
    <row r="93" spans="3:6" ht="14.25" customHeight="1">
      <c r="C93" s="12"/>
      <c r="D93" s="12"/>
      <c r="E93" s="12"/>
      <c r="F93" s="12"/>
    </row>
    <row r="94" spans="3:6" ht="14.25" customHeight="1">
      <c r="C94" s="12"/>
      <c r="D94" s="12"/>
      <c r="E94" s="12"/>
      <c r="F94" s="12"/>
    </row>
    <row r="95" spans="3:6" ht="14.25" customHeight="1">
      <c r="C95" s="12"/>
      <c r="D95" s="12"/>
      <c r="E95" s="12"/>
      <c r="F95" s="12"/>
    </row>
    <row r="96" spans="3:6" ht="14.25" customHeight="1">
      <c r="C96" s="12"/>
      <c r="D96" s="12"/>
      <c r="E96" s="12"/>
      <c r="F96" s="12"/>
    </row>
    <row r="97" spans="3:6" ht="14.25" customHeight="1">
      <c r="C97" s="12"/>
      <c r="D97" s="12"/>
      <c r="E97" s="12"/>
      <c r="F97" s="12"/>
    </row>
    <row r="98" spans="3:6" ht="14.25" customHeight="1">
      <c r="C98" s="12"/>
      <c r="D98" s="12"/>
      <c r="E98" s="12"/>
      <c r="F98" s="12"/>
    </row>
    <row r="99" spans="3:6" ht="14.25" customHeight="1">
      <c r="C99" s="12"/>
      <c r="D99" s="12"/>
      <c r="E99" s="12"/>
      <c r="F99" s="12"/>
    </row>
    <row r="100" spans="3:6" ht="14.25" customHeight="1">
      <c r="C100" s="12"/>
      <c r="D100" s="12"/>
      <c r="E100" s="12"/>
      <c r="F100" s="12"/>
    </row>
    <row r="101" spans="3:6" ht="14.25" customHeight="1">
      <c r="C101" s="12"/>
      <c r="D101" s="12"/>
      <c r="E101" s="12"/>
      <c r="F101" s="12"/>
    </row>
    <row r="102" spans="3:6" ht="14.25" customHeight="1">
      <c r="C102" s="12"/>
      <c r="D102" s="12"/>
      <c r="E102" s="12"/>
      <c r="F102" s="12"/>
    </row>
    <row r="103" spans="3:6" ht="14.25" customHeight="1">
      <c r="C103" s="12"/>
      <c r="D103" s="12"/>
      <c r="E103" s="12"/>
      <c r="F103" s="12"/>
    </row>
    <row r="104" spans="3:6" ht="14.25" customHeight="1">
      <c r="C104" s="12"/>
      <c r="D104" s="12"/>
      <c r="E104" s="12"/>
      <c r="F104" s="12"/>
    </row>
    <row r="105" spans="3:6" ht="14.25" customHeight="1">
      <c r="C105" s="12"/>
      <c r="D105" s="12"/>
      <c r="E105" s="12"/>
      <c r="F105" s="12"/>
    </row>
    <row r="106" spans="3:6" ht="14.25" customHeight="1">
      <c r="C106" s="12"/>
      <c r="D106" s="12"/>
      <c r="E106" s="12"/>
      <c r="F106" s="12"/>
    </row>
    <row r="107" spans="3:6" ht="14.25" customHeight="1">
      <c r="C107" s="12"/>
      <c r="D107" s="12"/>
      <c r="E107" s="12"/>
      <c r="F107" s="12"/>
    </row>
    <row r="108" spans="3:6" ht="14.25" customHeight="1">
      <c r="C108" s="12"/>
      <c r="D108" s="12"/>
      <c r="E108" s="12"/>
      <c r="F108" s="12"/>
    </row>
    <row r="109" spans="3:6" ht="14.25" customHeight="1">
      <c r="C109" s="12"/>
      <c r="D109" s="12"/>
      <c r="E109" s="12"/>
      <c r="F109" s="12"/>
    </row>
    <row r="110" spans="3:6" ht="14.25" customHeight="1">
      <c r="C110" s="12"/>
      <c r="D110" s="12"/>
      <c r="E110" s="12"/>
      <c r="F110" s="12"/>
    </row>
    <row r="111" spans="3:6" ht="14.25" customHeight="1">
      <c r="C111" s="12"/>
      <c r="D111" s="12"/>
      <c r="E111" s="12"/>
      <c r="F111" s="12"/>
    </row>
    <row r="112" spans="3:6" ht="14.25" customHeight="1">
      <c r="C112" s="12"/>
      <c r="D112" s="12"/>
      <c r="E112" s="12"/>
      <c r="F112" s="12"/>
    </row>
    <row r="113" spans="3:6" ht="14.25" customHeight="1">
      <c r="C113" s="12"/>
      <c r="D113" s="12"/>
      <c r="E113" s="12"/>
      <c r="F113" s="12"/>
    </row>
    <row r="114" spans="3:6" ht="14.25" customHeight="1">
      <c r="C114" s="12"/>
      <c r="D114" s="12"/>
      <c r="E114" s="12"/>
      <c r="F114" s="12"/>
    </row>
    <row r="115" spans="3:6" ht="14.25" customHeight="1">
      <c r="C115" s="12"/>
      <c r="D115" s="12"/>
      <c r="E115" s="12"/>
      <c r="F115" s="12"/>
    </row>
    <row r="116" spans="3:6" ht="14.25" customHeight="1">
      <c r="C116" s="12"/>
      <c r="D116" s="12"/>
      <c r="E116" s="12"/>
      <c r="F116" s="12"/>
    </row>
    <row r="117" spans="3:6" ht="14.25" customHeight="1">
      <c r="C117" s="12"/>
      <c r="D117" s="12"/>
      <c r="E117" s="12"/>
      <c r="F117" s="12"/>
    </row>
    <row r="118" spans="3:6" ht="14.25" customHeight="1">
      <c r="C118" s="12"/>
      <c r="D118" s="12"/>
      <c r="E118" s="12"/>
      <c r="F118" s="12"/>
    </row>
    <row r="119" spans="3:6" ht="14.25" customHeight="1">
      <c r="C119" s="12"/>
      <c r="D119" s="12"/>
      <c r="E119" s="12"/>
      <c r="F119" s="12"/>
    </row>
    <row r="120" spans="3:6" ht="14.25" customHeight="1">
      <c r="C120" s="12"/>
      <c r="D120" s="12"/>
      <c r="E120" s="12"/>
      <c r="F120" s="12"/>
    </row>
    <row r="121" spans="3:6" ht="14.25" customHeight="1">
      <c r="C121" s="12"/>
      <c r="D121" s="12"/>
      <c r="E121" s="12"/>
      <c r="F121" s="12"/>
    </row>
    <row r="122" spans="3:6" ht="14.25" customHeight="1">
      <c r="C122" s="12"/>
      <c r="D122" s="12"/>
      <c r="E122" s="12"/>
      <c r="F122" s="12"/>
    </row>
    <row r="123" spans="3:6" ht="14.25" customHeight="1">
      <c r="C123" s="12"/>
      <c r="D123" s="12"/>
      <c r="E123" s="12"/>
      <c r="F123" s="12"/>
    </row>
    <row r="124" spans="3:6" ht="14.25" customHeight="1"/>
    <row r="125" spans="3:6" ht="14.25" customHeight="1"/>
    <row r="126" spans="3:6" ht="14.25" customHeight="1"/>
    <row r="127" spans="3:6" ht="14.25" customHeight="1"/>
    <row r="128" spans="3:6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3">
    <dataValidation type="list" allowBlank="1" showErrorMessage="1" sqref="C2">
      <formula1>Validation!$B$17:$B$19</formula1>
    </dataValidation>
    <dataValidation type="list" allowBlank="1" showErrorMessage="1" sqref="E2">
      <formula1>Validation!$D$17:$D$26</formula1>
    </dataValidation>
    <dataValidation type="list" allowBlank="1" showErrorMessage="1" sqref="D2">
      <formula1>Validation!$C$17:$C$20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topLeftCell="A33" workbookViewId="0">
      <selection activeCell="K56" sqref="K56"/>
    </sheetView>
  </sheetViews>
  <sheetFormatPr defaultColWidth="12.6640625" defaultRowHeight="15" customHeight="1"/>
  <cols>
    <col min="1" max="2" width="9" customWidth="1"/>
    <col min="3" max="3" width="15.33203125" customWidth="1"/>
    <col min="4" max="26" width="9" customWidth="1"/>
  </cols>
  <sheetData>
    <row r="1" spans="1:5" ht="13.5" customHeight="1">
      <c r="A1" s="2" t="s">
        <v>8</v>
      </c>
      <c r="B1" s="2" t="s">
        <v>1</v>
      </c>
      <c r="C1" s="2" t="str">
        <f t="shared" ref="C1:C12" si="0">A1&amp;"-"&amp;B1</f>
        <v>10 Sec-NA</v>
      </c>
      <c r="D1">
        <v>180</v>
      </c>
      <c r="E1">
        <v>180</v>
      </c>
    </row>
    <row r="2" spans="1:5" ht="13.5" customHeight="1">
      <c r="A2" s="2" t="s">
        <v>8</v>
      </c>
      <c r="B2" s="2" t="s">
        <v>9</v>
      </c>
      <c r="C2" s="2" t="str">
        <f t="shared" si="0"/>
        <v>10 Sec-Geography</v>
      </c>
      <c r="D2">
        <v>240</v>
      </c>
      <c r="E2">
        <v>240</v>
      </c>
    </row>
    <row r="3" spans="1:5" ht="13.5" customHeight="1">
      <c r="A3" s="2" t="s">
        <v>8</v>
      </c>
      <c r="B3" s="2" t="s">
        <v>14</v>
      </c>
      <c r="C3" s="2" t="str">
        <f t="shared" si="0"/>
        <v>10 Sec-Female</v>
      </c>
      <c r="D3">
        <f>D2</f>
        <v>240</v>
      </c>
      <c r="E3">
        <v>240</v>
      </c>
    </row>
    <row r="4" spans="1:5" ht="13.5" customHeight="1">
      <c r="A4" s="2" t="s">
        <v>8</v>
      </c>
      <c r="B4" s="2" t="s">
        <v>15</v>
      </c>
      <c r="C4" s="2" t="str">
        <f t="shared" si="0"/>
        <v>10 Sec-Device</v>
      </c>
      <c r="D4">
        <f>D3</f>
        <v>240</v>
      </c>
      <c r="E4">
        <v>240</v>
      </c>
    </row>
    <row r="5" spans="1:5" ht="13.5" customHeight="1">
      <c r="A5" s="2" t="s">
        <v>12</v>
      </c>
      <c r="B5" s="2" t="s">
        <v>1</v>
      </c>
      <c r="C5" s="2" t="str">
        <f t="shared" si="0"/>
        <v>20 Sec-NA</v>
      </c>
      <c r="D5">
        <v>360</v>
      </c>
      <c r="E5">
        <v>360</v>
      </c>
    </row>
    <row r="6" spans="1:5" ht="13.5" customHeight="1">
      <c r="A6" s="2" t="s">
        <v>12</v>
      </c>
      <c r="B6" s="2" t="s">
        <v>9</v>
      </c>
      <c r="C6" s="2" t="str">
        <f t="shared" si="0"/>
        <v>20 Sec-Geography</v>
      </c>
      <c r="D6">
        <v>480</v>
      </c>
      <c r="E6">
        <v>480</v>
      </c>
    </row>
    <row r="7" spans="1:5" ht="13.5" customHeight="1">
      <c r="A7" s="2" t="s">
        <v>12</v>
      </c>
      <c r="B7" s="2" t="s">
        <v>14</v>
      </c>
      <c r="C7" s="2" t="str">
        <f t="shared" si="0"/>
        <v>20 Sec-Female</v>
      </c>
      <c r="D7">
        <f>D6</f>
        <v>480</v>
      </c>
      <c r="E7">
        <v>480</v>
      </c>
    </row>
    <row r="8" spans="1:5" ht="13.5" customHeight="1">
      <c r="A8" s="2" t="s">
        <v>12</v>
      </c>
      <c r="B8" s="2" t="s">
        <v>15</v>
      </c>
      <c r="C8" s="2" t="str">
        <f t="shared" si="0"/>
        <v>20 Sec-Device</v>
      </c>
      <c r="D8">
        <f>D7</f>
        <v>480</v>
      </c>
      <c r="E8">
        <v>480</v>
      </c>
    </row>
    <row r="9" spans="1:5" ht="13.5" customHeight="1">
      <c r="A9" s="2" t="s">
        <v>13</v>
      </c>
      <c r="B9" s="2" t="s">
        <v>1</v>
      </c>
      <c r="C9" s="2" t="str">
        <f t="shared" si="0"/>
        <v>30 Sec-NA</v>
      </c>
      <c r="D9">
        <v>540</v>
      </c>
      <c r="E9">
        <v>540</v>
      </c>
    </row>
    <row r="10" spans="1:5" ht="13.5" customHeight="1">
      <c r="A10" s="2" t="s">
        <v>13</v>
      </c>
      <c r="B10" s="2" t="s">
        <v>9</v>
      </c>
      <c r="C10" s="2" t="str">
        <f t="shared" si="0"/>
        <v>30 Sec-Geography</v>
      </c>
      <c r="D10">
        <v>720</v>
      </c>
      <c r="E10">
        <v>720</v>
      </c>
    </row>
    <row r="11" spans="1:5" ht="13.5" customHeight="1">
      <c r="A11" s="2" t="s">
        <v>13</v>
      </c>
      <c r="B11" s="2" t="s">
        <v>14</v>
      </c>
      <c r="C11" s="2" t="str">
        <f t="shared" si="0"/>
        <v>30 Sec-Female</v>
      </c>
      <c r="D11">
        <f>D10</f>
        <v>720</v>
      </c>
      <c r="E11">
        <v>720</v>
      </c>
    </row>
    <row r="12" spans="1:5" ht="13.5" customHeight="1">
      <c r="A12" s="2" t="s">
        <v>13</v>
      </c>
      <c r="B12" s="2" t="s">
        <v>15</v>
      </c>
      <c r="C12" s="2" t="str">
        <f t="shared" si="0"/>
        <v>30 Sec-Device</v>
      </c>
      <c r="D12">
        <f>D11</f>
        <v>720</v>
      </c>
      <c r="E12">
        <v>720</v>
      </c>
    </row>
    <row r="13" spans="1:5" ht="13.5" customHeight="1">
      <c r="C13" s="2"/>
    </row>
    <row r="14" spans="1:5" ht="13.5" customHeight="1">
      <c r="C14" s="2"/>
    </row>
    <row r="15" spans="1:5" ht="13.5" customHeight="1">
      <c r="C15" s="2"/>
    </row>
    <row r="16" spans="1:5" ht="13.5" customHeight="1">
      <c r="C16" s="2"/>
    </row>
    <row r="17" spans="2:11" ht="13.5" customHeight="1">
      <c r="B17" s="2" t="s">
        <v>8</v>
      </c>
      <c r="C17" s="2" t="s">
        <v>1</v>
      </c>
      <c r="D17" s="2">
        <v>1</v>
      </c>
      <c r="E17" s="3">
        <v>2.7</v>
      </c>
      <c r="F17" s="4">
        <v>2.0830000000000002</v>
      </c>
      <c r="H17" s="2">
        <v>1</v>
      </c>
      <c r="I17" s="2" t="s">
        <v>1</v>
      </c>
      <c r="J17" s="2" t="str">
        <f t="shared" ref="J17:J56" si="1">H17&amp;"-"&amp;I17</f>
        <v>1-NA</v>
      </c>
      <c r="K17" s="3">
        <v>2.8</v>
      </c>
    </row>
    <row r="18" spans="2:11" ht="13.5" customHeight="1">
      <c r="B18" s="2" t="s">
        <v>12</v>
      </c>
      <c r="C18" s="2" t="s">
        <v>9</v>
      </c>
      <c r="D18" s="2">
        <v>2</v>
      </c>
      <c r="E18" s="5">
        <v>5.5</v>
      </c>
      <c r="F18">
        <v>3.03</v>
      </c>
      <c r="H18" s="2">
        <v>1</v>
      </c>
      <c r="I18" s="2" t="s">
        <v>9</v>
      </c>
      <c r="J18" s="2" t="str">
        <f t="shared" si="1"/>
        <v>1-Geography</v>
      </c>
      <c r="K18" s="3">
        <v>2.1</v>
      </c>
    </row>
    <row r="19" spans="2:11" ht="13.5" customHeight="1">
      <c r="B19" s="2" t="s">
        <v>13</v>
      </c>
      <c r="C19" s="2" t="s">
        <v>14</v>
      </c>
      <c r="D19" s="2">
        <v>3</v>
      </c>
      <c r="E19" s="5">
        <v>8.3000000000000007</v>
      </c>
      <c r="F19" s="6">
        <v>4.03</v>
      </c>
      <c r="H19" s="2">
        <v>1</v>
      </c>
      <c r="I19" s="2" t="s">
        <v>14</v>
      </c>
      <c r="J19" s="2" t="str">
        <f t="shared" si="1"/>
        <v>1-Female</v>
      </c>
      <c r="K19" s="3">
        <v>2.1</v>
      </c>
    </row>
    <row r="20" spans="2:11" ht="13.5" customHeight="1">
      <c r="C20" s="2" t="s">
        <v>15</v>
      </c>
      <c r="D20" s="2">
        <v>4</v>
      </c>
      <c r="E20" s="7">
        <v>9.8000000000000007</v>
      </c>
      <c r="F20" s="6">
        <v>5.03</v>
      </c>
      <c r="H20" s="2">
        <v>1</v>
      </c>
      <c r="I20" s="2" t="s">
        <v>15</v>
      </c>
      <c r="J20" s="2" t="str">
        <f t="shared" si="1"/>
        <v>1-Device</v>
      </c>
      <c r="K20" s="3">
        <v>2.1</v>
      </c>
    </row>
    <row r="21" spans="2:11" ht="13.5" customHeight="1">
      <c r="C21" s="2"/>
      <c r="D21" s="2">
        <v>5</v>
      </c>
      <c r="E21" s="7">
        <v>11.2</v>
      </c>
      <c r="F21" s="6">
        <v>6.03</v>
      </c>
      <c r="H21" s="2">
        <v>2</v>
      </c>
      <c r="I21" s="2" t="s">
        <v>1</v>
      </c>
      <c r="J21" s="2" t="str">
        <f t="shared" si="1"/>
        <v>2-NA</v>
      </c>
      <c r="K21" s="5">
        <f>K17*2</f>
        <v>5.6</v>
      </c>
    </row>
    <row r="22" spans="2:11" ht="13.5" customHeight="1">
      <c r="C22" s="2"/>
      <c r="D22" s="2">
        <v>6</v>
      </c>
      <c r="E22" s="7">
        <v>12.3</v>
      </c>
      <c r="F22" s="6">
        <v>7.03</v>
      </c>
      <c r="H22" s="2">
        <v>2</v>
      </c>
      <c r="I22" s="2" t="s">
        <v>9</v>
      </c>
      <c r="J22" s="2" t="str">
        <f t="shared" si="1"/>
        <v>2-Geography</v>
      </c>
      <c r="K22" s="5">
        <v>3.1</v>
      </c>
    </row>
    <row r="23" spans="2:11" ht="13.5" customHeight="1">
      <c r="C23" s="2"/>
      <c r="D23" s="2">
        <v>7</v>
      </c>
      <c r="E23" s="7">
        <v>13.8</v>
      </c>
      <c r="F23" s="6">
        <v>8.0299999999999994</v>
      </c>
      <c r="H23" s="2">
        <v>2</v>
      </c>
      <c r="I23" s="2" t="s">
        <v>14</v>
      </c>
      <c r="J23" s="2" t="str">
        <f t="shared" si="1"/>
        <v>2-Female</v>
      </c>
      <c r="K23" s="5">
        <v>3.1</v>
      </c>
    </row>
    <row r="24" spans="2:11" ht="13.5" customHeight="1">
      <c r="C24" s="2"/>
      <c r="D24" s="2">
        <v>8</v>
      </c>
      <c r="E24" s="7">
        <v>15.1</v>
      </c>
      <c r="F24" s="6">
        <v>9.0299999999999994</v>
      </c>
      <c r="H24" s="2">
        <v>2</v>
      </c>
      <c r="I24" s="2" t="s">
        <v>15</v>
      </c>
      <c r="J24" s="2" t="str">
        <f t="shared" si="1"/>
        <v>2-Device</v>
      </c>
      <c r="K24" s="5">
        <v>3.1</v>
      </c>
    </row>
    <row r="25" spans="2:11" ht="13.5" customHeight="1">
      <c r="C25" s="2"/>
      <c r="D25" s="2">
        <v>9</v>
      </c>
      <c r="E25" s="7">
        <v>16.399999999999999</v>
      </c>
      <c r="F25" s="6">
        <v>10.029999999999999</v>
      </c>
      <c r="H25" s="2">
        <v>3</v>
      </c>
      <c r="I25" s="2" t="s">
        <v>1</v>
      </c>
      <c r="J25" s="2" t="str">
        <f t="shared" si="1"/>
        <v>3-NA</v>
      </c>
      <c r="K25" s="5">
        <v>8.3000000000000007</v>
      </c>
    </row>
    <row r="26" spans="2:11" ht="13.5" customHeight="1">
      <c r="C26" s="2"/>
      <c r="D26" s="2">
        <v>10</v>
      </c>
      <c r="E26" s="7">
        <v>17.7</v>
      </c>
      <c r="F26" s="6">
        <v>11.03</v>
      </c>
      <c r="H26" s="2">
        <v>3</v>
      </c>
      <c r="I26" s="2" t="s">
        <v>9</v>
      </c>
      <c r="J26" s="2" t="str">
        <f t="shared" si="1"/>
        <v>3-Geography</v>
      </c>
      <c r="K26" s="5">
        <v>4.2</v>
      </c>
    </row>
    <row r="27" spans="2:11" ht="13.5" customHeight="1">
      <c r="C27" s="2"/>
      <c r="H27" s="2">
        <v>3</v>
      </c>
      <c r="I27" s="2" t="s">
        <v>14</v>
      </c>
      <c r="J27" s="2" t="str">
        <f t="shared" si="1"/>
        <v>3-Female</v>
      </c>
      <c r="K27" s="5">
        <v>4.2</v>
      </c>
    </row>
    <row r="28" spans="2:11" ht="13.5" customHeight="1">
      <c r="C28" s="2"/>
      <c r="H28" s="2">
        <v>3</v>
      </c>
      <c r="I28" s="2" t="s">
        <v>15</v>
      </c>
      <c r="J28" s="2" t="str">
        <f t="shared" si="1"/>
        <v>3-Device</v>
      </c>
      <c r="K28" s="5">
        <v>4.2</v>
      </c>
    </row>
    <row r="29" spans="2:11" ht="13.5" customHeight="1">
      <c r="C29" s="2"/>
      <c r="H29" s="2">
        <v>4</v>
      </c>
      <c r="I29" s="2" t="s">
        <v>1</v>
      </c>
      <c r="J29" s="2" t="str">
        <f t="shared" si="1"/>
        <v>4-NA</v>
      </c>
      <c r="K29" s="5">
        <v>9.5</v>
      </c>
    </row>
    <row r="30" spans="2:11" ht="13.5" customHeight="1">
      <c r="C30" s="2"/>
      <c r="H30" s="2">
        <v>4</v>
      </c>
      <c r="I30" s="2" t="s">
        <v>9</v>
      </c>
      <c r="J30" s="2" t="str">
        <f t="shared" si="1"/>
        <v>4-Geography</v>
      </c>
      <c r="K30" s="5">
        <v>4.7</v>
      </c>
    </row>
    <row r="31" spans="2:11" ht="13.5" customHeight="1">
      <c r="C31" s="2"/>
      <c r="H31" s="2">
        <v>4</v>
      </c>
      <c r="I31" s="2" t="s">
        <v>14</v>
      </c>
      <c r="J31" s="2" t="str">
        <f t="shared" si="1"/>
        <v>4-Female</v>
      </c>
      <c r="K31" s="5">
        <v>4.7</v>
      </c>
    </row>
    <row r="32" spans="2:11" ht="13.5" customHeight="1">
      <c r="C32" s="2"/>
      <c r="H32" s="2">
        <v>4</v>
      </c>
      <c r="I32" s="2" t="s">
        <v>15</v>
      </c>
      <c r="J32" s="2" t="str">
        <f t="shared" si="1"/>
        <v>4-Device</v>
      </c>
      <c r="K32" s="5">
        <v>4.7</v>
      </c>
    </row>
    <row r="33" spans="3:11" ht="13.5" customHeight="1">
      <c r="C33" s="2"/>
      <c r="H33" s="2">
        <v>5</v>
      </c>
      <c r="I33" s="2" t="s">
        <v>1</v>
      </c>
      <c r="J33" s="2" t="str">
        <f t="shared" si="1"/>
        <v>5-NA</v>
      </c>
      <c r="K33" s="5">
        <v>10.5</v>
      </c>
    </row>
    <row r="34" spans="3:11" ht="13.5" customHeight="1">
      <c r="C34" s="2"/>
      <c r="H34" s="2">
        <v>5</v>
      </c>
      <c r="I34" s="2" t="s">
        <v>9</v>
      </c>
      <c r="J34" s="2" t="str">
        <f t="shared" si="1"/>
        <v>5-Geography</v>
      </c>
      <c r="K34" s="5">
        <v>5.2</v>
      </c>
    </row>
    <row r="35" spans="3:11" ht="13.5" customHeight="1">
      <c r="C35" s="2"/>
      <c r="H35" s="2">
        <v>5</v>
      </c>
      <c r="I35" s="2" t="s">
        <v>14</v>
      </c>
      <c r="J35" s="2" t="str">
        <f t="shared" si="1"/>
        <v>5-Female</v>
      </c>
      <c r="K35" s="5">
        <v>5.2</v>
      </c>
    </row>
    <row r="36" spans="3:11" ht="13.5" customHeight="1">
      <c r="C36" s="2"/>
      <c r="H36" s="2">
        <v>5</v>
      </c>
      <c r="I36" s="2" t="s">
        <v>15</v>
      </c>
      <c r="J36" s="2" t="str">
        <f t="shared" si="1"/>
        <v>5-Device</v>
      </c>
      <c r="K36" s="5">
        <v>5.2</v>
      </c>
    </row>
    <row r="37" spans="3:11" ht="13.5" customHeight="1">
      <c r="C37" s="2"/>
      <c r="H37" s="2">
        <v>6</v>
      </c>
      <c r="I37" s="2" t="s">
        <v>1</v>
      </c>
      <c r="J37" s="2" t="str">
        <f t="shared" si="1"/>
        <v>6-NA</v>
      </c>
      <c r="K37" s="5">
        <v>12</v>
      </c>
    </row>
    <row r="38" spans="3:11" ht="13.5" customHeight="1">
      <c r="C38" s="2"/>
      <c r="H38" s="2">
        <v>6</v>
      </c>
      <c r="I38" s="2" t="s">
        <v>9</v>
      </c>
      <c r="J38" s="2" t="str">
        <f t="shared" si="1"/>
        <v>6-Geography</v>
      </c>
      <c r="K38" s="5">
        <v>5.7</v>
      </c>
    </row>
    <row r="39" spans="3:11" ht="13.5" customHeight="1">
      <c r="C39" s="2"/>
      <c r="H39" s="2">
        <v>6</v>
      </c>
      <c r="I39" s="2" t="s">
        <v>14</v>
      </c>
      <c r="J39" s="2" t="str">
        <f t="shared" si="1"/>
        <v>6-Female</v>
      </c>
      <c r="K39" s="5">
        <v>5.7</v>
      </c>
    </row>
    <row r="40" spans="3:11" ht="13.5" customHeight="1">
      <c r="C40" s="2"/>
      <c r="H40" s="2">
        <v>6</v>
      </c>
      <c r="I40" s="2" t="s">
        <v>15</v>
      </c>
      <c r="J40" s="2" t="str">
        <f t="shared" si="1"/>
        <v>6-Device</v>
      </c>
      <c r="K40" s="5">
        <v>5.7</v>
      </c>
    </row>
    <row r="41" spans="3:11" ht="13.5" customHeight="1">
      <c r="C41" s="2"/>
      <c r="H41" s="2">
        <v>7</v>
      </c>
      <c r="I41" s="2" t="s">
        <v>1</v>
      </c>
      <c r="J41" s="2" t="str">
        <f t="shared" si="1"/>
        <v>7-NA</v>
      </c>
      <c r="K41" s="5">
        <v>13.9</v>
      </c>
    </row>
    <row r="42" spans="3:11" ht="13.5" customHeight="1">
      <c r="C42" s="2"/>
      <c r="H42" s="2">
        <v>7</v>
      </c>
      <c r="I42" s="2" t="s">
        <v>9</v>
      </c>
      <c r="J42" s="2" t="str">
        <f t="shared" si="1"/>
        <v>7-Geography</v>
      </c>
      <c r="K42" s="5">
        <v>6.3</v>
      </c>
    </row>
    <row r="43" spans="3:11" ht="13.5" customHeight="1">
      <c r="C43" s="2"/>
      <c r="H43" s="2">
        <v>7</v>
      </c>
      <c r="I43" s="2" t="s">
        <v>14</v>
      </c>
      <c r="J43" s="2" t="str">
        <f t="shared" si="1"/>
        <v>7-Female</v>
      </c>
      <c r="K43" s="5">
        <v>6.3</v>
      </c>
    </row>
    <row r="44" spans="3:11" ht="13.5" customHeight="1">
      <c r="C44" s="2"/>
      <c r="H44" s="2">
        <v>7</v>
      </c>
      <c r="I44" s="2" t="s">
        <v>15</v>
      </c>
      <c r="J44" s="2" t="str">
        <f t="shared" si="1"/>
        <v>7-Device</v>
      </c>
      <c r="K44" s="5">
        <v>6.3</v>
      </c>
    </row>
    <row r="45" spans="3:11" ht="13.5" customHeight="1">
      <c r="C45" s="2"/>
      <c r="H45" s="2">
        <v>8</v>
      </c>
      <c r="I45" s="2" t="s">
        <v>1</v>
      </c>
      <c r="J45" s="2" t="str">
        <f t="shared" si="1"/>
        <v>8-NA</v>
      </c>
      <c r="K45" s="5">
        <v>15</v>
      </c>
    </row>
    <row r="46" spans="3:11" ht="13.5" customHeight="1">
      <c r="C46" s="2"/>
      <c r="H46" s="2">
        <v>8</v>
      </c>
      <c r="I46" s="2" t="s">
        <v>9</v>
      </c>
      <c r="J46" s="2" t="str">
        <f t="shared" si="1"/>
        <v>8-Geography</v>
      </c>
      <c r="K46" s="5">
        <v>7.3</v>
      </c>
    </row>
    <row r="47" spans="3:11" ht="13.5" customHeight="1">
      <c r="C47" s="2"/>
      <c r="H47" s="2">
        <v>8</v>
      </c>
      <c r="I47" s="2" t="s">
        <v>14</v>
      </c>
      <c r="J47" s="2" t="str">
        <f t="shared" si="1"/>
        <v>8-Female</v>
      </c>
      <c r="K47" s="5">
        <v>7.3</v>
      </c>
    </row>
    <row r="48" spans="3:11" ht="13.5" customHeight="1">
      <c r="C48" s="2"/>
      <c r="H48" s="2">
        <v>8</v>
      </c>
      <c r="I48" s="2" t="s">
        <v>15</v>
      </c>
      <c r="J48" s="2" t="str">
        <f t="shared" si="1"/>
        <v>8-Device</v>
      </c>
      <c r="K48" s="5">
        <v>7.3</v>
      </c>
    </row>
    <row r="49" spans="3:11" ht="13.5" customHeight="1">
      <c r="C49" s="2"/>
      <c r="H49" s="2">
        <v>9</v>
      </c>
      <c r="I49" s="2" t="s">
        <v>1</v>
      </c>
      <c r="J49" s="2" t="str">
        <f t="shared" si="1"/>
        <v>9-NA</v>
      </c>
      <c r="K49" s="5">
        <v>16</v>
      </c>
    </row>
    <row r="50" spans="3:11" ht="13.5" customHeight="1">
      <c r="C50" s="2"/>
      <c r="H50" s="2">
        <v>9</v>
      </c>
      <c r="I50" s="2" t="s">
        <v>9</v>
      </c>
      <c r="J50" s="2" t="str">
        <f t="shared" si="1"/>
        <v>9-Geography</v>
      </c>
      <c r="K50" s="5">
        <v>8.3000000000000007</v>
      </c>
    </row>
    <row r="51" spans="3:11" ht="13.5" customHeight="1">
      <c r="C51" s="2"/>
      <c r="H51" s="2">
        <v>9</v>
      </c>
      <c r="I51" s="2" t="s">
        <v>14</v>
      </c>
      <c r="J51" s="2" t="str">
        <f t="shared" si="1"/>
        <v>9-Female</v>
      </c>
      <c r="K51" s="5">
        <v>8.3000000000000007</v>
      </c>
    </row>
    <row r="52" spans="3:11" ht="13.5" customHeight="1">
      <c r="C52" s="2"/>
      <c r="H52" s="2">
        <v>9</v>
      </c>
      <c r="I52" s="2" t="s">
        <v>15</v>
      </c>
      <c r="J52" s="2" t="str">
        <f t="shared" si="1"/>
        <v>9-Device</v>
      </c>
      <c r="K52" s="5">
        <v>8.3000000000000007</v>
      </c>
    </row>
    <row r="53" spans="3:11" ht="13.5" customHeight="1">
      <c r="C53" s="2"/>
      <c r="H53" s="2">
        <v>10</v>
      </c>
      <c r="I53" s="2" t="s">
        <v>1</v>
      </c>
      <c r="J53" s="2" t="str">
        <f t="shared" si="1"/>
        <v>10-NA</v>
      </c>
      <c r="K53" s="5">
        <v>17</v>
      </c>
    </row>
    <row r="54" spans="3:11" ht="13.5" customHeight="1">
      <c r="C54" s="2"/>
      <c r="H54" s="2">
        <v>10</v>
      </c>
      <c r="I54" s="2" t="s">
        <v>9</v>
      </c>
      <c r="J54" s="2" t="str">
        <f t="shared" si="1"/>
        <v>10-Geography</v>
      </c>
      <c r="K54" s="5">
        <v>9.5</v>
      </c>
    </row>
    <row r="55" spans="3:11" ht="13.5" customHeight="1">
      <c r="C55" s="2"/>
      <c r="H55" s="2">
        <v>10</v>
      </c>
      <c r="I55" s="2" t="s">
        <v>14</v>
      </c>
      <c r="J55" s="2" t="str">
        <f t="shared" si="1"/>
        <v>10-Female</v>
      </c>
      <c r="K55" s="5">
        <v>9.5</v>
      </c>
    </row>
    <row r="56" spans="3:11" ht="13.5" customHeight="1">
      <c r="C56" s="2"/>
      <c r="H56" s="2">
        <v>10</v>
      </c>
      <c r="I56" s="2" t="s">
        <v>15</v>
      </c>
      <c r="J56" s="2" t="str">
        <f t="shared" si="1"/>
        <v>10-Device</v>
      </c>
      <c r="K56" s="5">
        <v>9.5</v>
      </c>
    </row>
    <row r="57" spans="3:11" ht="13.5" customHeight="1">
      <c r="C57" s="2"/>
    </row>
    <row r="58" spans="3:11" ht="13.5" customHeight="1">
      <c r="C58" s="2"/>
    </row>
    <row r="59" spans="3:11" ht="13.5" customHeight="1">
      <c r="C59" s="2"/>
    </row>
    <row r="60" spans="3:11" ht="13.5" customHeight="1">
      <c r="C60" s="2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2" sqref="C2:C11"/>
    </sheetView>
  </sheetViews>
  <sheetFormatPr defaultColWidth="8.83203125" defaultRowHeight="14"/>
  <cols>
    <col min="1" max="6" width="16" customWidth="1"/>
  </cols>
  <sheetData>
    <row r="1" spans="1:6" ht="15.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6" ht="14.5">
      <c r="A2" s="2" t="s">
        <v>8</v>
      </c>
      <c r="B2" s="2" t="s">
        <v>1</v>
      </c>
      <c r="C2" s="2">
        <v>1</v>
      </c>
    </row>
    <row r="3" spans="1:6" ht="14.5">
      <c r="A3" s="2" t="s">
        <v>12</v>
      </c>
      <c r="B3" s="2" t="s">
        <v>9</v>
      </c>
      <c r="C3" s="2">
        <v>2</v>
      </c>
    </row>
    <row r="4" spans="1:6" ht="14.5">
      <c r="A4" s="2" t="s">
        <v>13</v>
      </c>
      <c r="B4" s="2" t="s">
        <v>10</v>
      </c>
      <c r="C4" s="2">
        <v>3</v>
      </c>
    </row>
    <row r="5" spans="1:6" ht="14.5">
      <c r="B5" s="2" t="s">
        <v>11</v>
      </c>
      <c r="C5" s="2">
        <v>4</v>
      </c>
    </row>
    <row r="6" spans="1:6" ht="14.5">
      <c r="C6" s="2">
        <v>5</v>
      </c>
    </row>
    <row r="7" spans="1:6" ht="14.5">
      <c r="C7" s="2">
        <v>6</v>
      </c>
    </row>
    <row r="8" spans="1:6" ht="14.5">
      <c r="C8" s="2">
        <v>7</v>
      </c>
    </row>
    <row r="9" spans="1:6" ht="14.5">
      <c r="C9" s="2">
        <v>8</v>
      </c>
    </row>
    <row r="10" spans="1:6" ht="14.5">
      <c r="C10" s="2">
        <v>9</v>
      </c>
    </row>
    <row r="11" spans="1:6" ht="14.5">
      <c r="C11" s="2">
        <v>10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Validation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</dc:creator>
  <cp:lastModifiedBy>Sunil</cp:lastModifiedBy>
  <dcterms:created xsi:type="dcterms:W3CDTF">2020-08-12T14:03:00Z</dcterms:created>
  <dcterms:modified xsi:type="dcterms:W3CDTF">2021-02-19T09:52:22Z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1033-11.2.0.9169</vt:lpwstr>
  </property>
</Properties>
</file>